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Тарифы 15.07.19" sheetId="4" r:id="rId1"/>
    <sheet name="Тарифы 13.01.20" sheetId="5" r:id="rId2"/>
    <sheet name="Лист1" sheetId="1" r:id="rId3"/>
    <sheet name="Лист2" sheetId="2" r:id="rId4"/>
    <sheet name="Лист3" sheetId="3" r:id="rId5"/>
  </sheets>
  <calcPr calcId="162913"/>
</workbook>
</file>

<file path=xl/calcChain.xml><?xml version="1.0" encoding="utf-8"?>
<calcChain xmlns="http://schemas.openxmlformats.org/spreadsheetml/2006/main">
  <c r="B17" i="5" l="1"/>
  <c r="B18" i="5"/>
  <c r="B16" i="5"/>
</calcChain>
</file>

<file path=xl/sharedStrings.xml><?xml version="1.0" encoding="utf-8"?>
<sst xmlns="http://schemas.openxmlformats.org/spreadsheetml/2006/main" count="94" uniqueCount="53">
  <si>
    <t xml:space="preserve">Плотность </t>
  </si>
  <si>
    <t>&lt;100</t>
  </si>
  <si>
    <t>101-125</t>
  </si>
  <si>
    <t>126-150</t>
  </si>
  <si>
    <t>151-175</t>
  </si>
  <si>
    <t>176-200</t>
  </si>
  <si>
    <t>201-225</t>
  </si>
  <si>
    <t>226-250</t>
  </si>
  <si>
    <t>251-275</t>
  </si>
  <si>
    <t>276-300</t>
  </si>
  <si>
    <t>301-400</t>
  </si>
  <si>
    <t>401-600</t>
  </si>
  <si>
    <t>600-800</t>
  </si>
  <si>
    <t>&gt;801</t>
  </si>
  <si>
    <t>&lt;1000кг</t>
  </si>
  <si>
    <t>1001-3000кг</t>
  </si>
  <si>
    <t>&gt;3001кг</t>
  </si>
  <si>
    <t>Минимальная стоимость перевозки 1000р</t>
  </si>
  <si>
    <t>&lt;167</t>
  </si>
  <si>
    <t>&gt;167</t>
  </si>
  <si>
    <t>Минимальная стоимость перевозки 2500р</t>
  </si>
  <si>
    <t>1. Плотность это вес в килограммах (кг) разделенный на объем в метрах кубических (м3)</t>
  </si>
  <si>
    <t>6. В тариф входят погрузо-разгрузочные работы, маркировка груза, хранение до момента отправки и бесплатно 5 дней до момента выдачи груза, информирование по запросу о дате прибытия груза, дате выдачи.</t>
  </si>
  <si>
    <t>8. Оформление документов 100р.</t>
  </si>
  <si>
    <t>7. Въезд на территорию 200р машина.</t>
  </si>
  <si>
    <t>Оформление авианакладной - 650 р</t>
  </si>
  <si>
    <t>3. Измерение объема производится с поправочным коэффициентом 1,1. на обычные грузы (коробки, мешки, баулы, места сумма измерений сторон которых не более 3х метров), на все остальные грузы поправочный коэффициент 1,2. Это будет транспортный (расчетный) объем.</t>
  </si>
  <si>
    <t>до 1000кг</t>
  </si>
  <si>
    <t>от 5,1м3 до 10м3</t>
  </si>
  <si>
    <t>более 2000кг</t>
  </si>
  <si>
    <t>более 10,1м3</t>
  </si>
  <si>
    <t>от 1001 до 2000</t>
  </si>
  <si>
    <t>до       5м3</t>
  </si>
  <si>
    <t>Количество груза</t>
  </si>
  <si>
    <t>Тариф</t>
  </si>
  <si>
    <t>Минимальная стоимость перевозки 1500р, граница плотности 200 кг в кубе.</t>
  </si>
  <si>
    <t>2. При контейнерной перевозке, второй столбик в таблицах, это цена за 1 м3, а все остальные цена за 1 кг.</t>
  </si>
  <si>
    <t>Срок доставки 2 недели, отправка 3 раза в неделю вторник-среда-четверг</t>
  </si>
  <si>
    <t>Срок доставки 3 недели, отправка 3 раза в неделю вторник-среда-четверг</t>
  </si>
  <si>
    <r>
      <t xml:space="preserve">Сборные перевозки контейнером Москва-Якутск с </t>
    </r>
    <r>
      <rPr>
        <b/>
        <sz val="11"/>
        <color rgb="FFFF0000"/>
        <rFont val="Calibri"/>
        <family val="2"/>
        <charset val="204"/>
        <scheme val="minor"/>
      </rPr>
      <t>15.07.2019г</t>
    </r>
  </si>
  <si>
    <r>
      <t xml:space="preserve">Сборные перевозки багажным вагоном или автотранспортом Москва-Якутск </t>
    </r>
    <r>
      <rPr>
        <b/>
        <sz val="11"/>
        <color rgb="FFFF0000"/>
        <rFont val="Calibri"/>
        <family val="2"/>
        <charset val="204"/>
        <scheme val="minor"/>
      </rPr>
      <t>с 15.07.2019г</t>
    </r>
  </si>
  <si>
    <r>
      <t>Сборные переввозки авиатранспортом Москва-Якутск</t>
    </r>
    <r>
      <rPr>
        <b/>
        <sz val="11"/>
        <color rgb="FFFF0000"/>
        <rFont val="Calibri"/>
        <family val="2"/>
        <charset val="204"/>
        <scheme val="minor"/>
      </rPr>
      <t xml:space="preserve"> с 15.07.2019г</t>
    </r>
  </si>
  <si>
    <t>5. За перевозку груза требующих особых условий (требующий при перевозке плюсовую температуру, ценный груз и т.д. и т.п.) наценка 10р за 1кг. или 2000р за 1м3.</t>
  </si>
  <si>
    <t xml:space="preserve">4. За негабаритный груз - если два линейных размера от 3х до 4х метров-наценка 20%, если более 4х метров-наценка 30%, а так же если одна из сторон одного места от 3х до 4х метров-наценка 20%, если более 4х метров-наценка 30%, за тяжеловесный груз - если одно место весит от 150 до 1000 кг-наценка 20%, если вес одного места более 1000кг-наценка 30%, за хрупкий груз-наценка 25% к тарифу. </t>
  </si>
  <si>
    <t>5. За перевозку груза требующих особых условий (требующий при перевозке плюсовую температуру, ценный груз и т.д. и т.п.) наценка 10р за 1кг.при расчете за кубы, расчет идет через плотность 240.</t>
  </si>
  <si>
    <t xml:space="preserve">4. За негабаритный груз - если два линейных размера от 3х до 4х метров-наценка 20%, если более 4х метров-наценка 30%, а так же если одна из сторон одного места от 3х до 4х метров-наценка 20%, если более 4х метров-наценка 30%, за тяжеловесный груз - если одно место весит от 500 до 1000 кг-наценка 20%, если вес одного места более 1000кг-наценка 30%, за хрупкий груз-наценка 25% к тарифу. </t>
  </si>
  <si>
    <t>Срок доставки от 2х до 3х недель, отправка 3 раза в неделю вторник-среда-четверг</t>
  </si>
  <si>
    <t>Срок доставки от 3х до 4х недель, отправка 3 раза в неделю вторник-среда-четверг</t>
  </si>
  <si>
    <t>Холод</t>
  </si>
  <si>
    <t>Тепло</t>
  </si>
  <si>
    <t>Сборные перевозки контейнером Москва-Якутск с 13.01.2020г</t>
  </si>
  <si>
    <t>Сборные перевозки багажным вагоном или автотранспортом Москва-Якутск с 13.01.2020г</t>
  </si>
  <si>
    <t>Сборные переввозки авиатранспортом Москва-Якутск с 13.01.2020г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</si>
</sst>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22" workbookViewId="0">
      <selection activeCell="Q26" sqref="Q26"/>
    </sheetView>
  </sheetViews>
  <sheetFormatPr defaultRowHeight="15" x14ac:dyDescent="0.25"/>
  <cols>
    <col min="1" max="1" width="11.85546875" customWidth="1"/>
  </cols>
  <sheetData>
    <row r="1" spans="1:15" x14ac:dyDescent="0.2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2" t="s">
        <v>13</v>
      </c>
      <c r="O2" s="3"/>
    </row>
    <row r="3" spans="1:15" x14ac:dyDescent="0.25">
      <c r="A3" s="12" t="s">
        <v>14</v>
      </c>
      <c r="B3" s="12">
        <v>6800</v>
      </c>
      <c r="C3" s="12">
        <v>62</v>
      </c>
      <c r="D3" s="12">
        <v>51</v>
      </c>
      <c r="E3" s="12">
        <v>43.5</v>
      </c>
      <c r="F3" s="12">
        <v>38</v>
      </c>
      <c r="G3" s="12">
        <v>34</v>
      </c>
      <c r="H3" s="12">
        <v>29</v>
      </c>
      <c r="I3" s="12">
        <v>28</v>
      </c>
      <c r="J3" s="12">
        <v>25.5</v>
      </c>
      <c r="K3" s="12">
        <v>24.5</v>
      </c>
      <c r="L3" s="12">
        <v>22</v>
      </c>
      <c r="M3" s="12">
        <v>21</v>
      </c>
      <c r="N3" s="2">
        <v>20</v>
      </c>
    </row>
    <row r="4" spans="1:15" x14ac:dyDescent="0.25">
      <c r="A4" s="12" t="s">
        <v>15</v>
      </c>
      <c r="B4" s="12">
        <v>6500</v>
      </c>
      <c r="C4" s="12">
        <v>61</v>
      </c>
      <c r="D4" s="12">
        <v>50</v>
      </c>
      <c r="E4" s="12">
        <v>42.5</v>
      </c>
      <c r="F4" s="12">
        <v>37</v>
      </c>
      <c r="G4" s="12">
        <v>33</v>
      </c>
      <c r="H4" s="12">
        <v>28</v>
      </c>
      <c r="I4" s="12">
        <v>27</v>
      </c>
      <c r="J4" s="12">
        <v>24.5</v>
      </c>
      <c r="K4" s="12">
        <v>23.5</v>
      </c>
      <c r="L4" s="12">
        <v>21</v>
      </c>
      <c r="M4" s="12">
        <v>20</v>
      </c>
      <c r="N4" s="2">
        <v>19</v>
      </c>
    </row>
    <row r="5" spans="1:15" x14ac:dyDescent="0.25">
      <c r="A5" s="13" t="s">
        <v>16</v>
      </c>
      <c r="B5" s="13">
        <v>6000</v>
      </c>
      <c r="C5" s="13">
        <v>60</v>
      </c>
      <c r="D5" s="13">
        <v>49</v>
      </c>
      <c r="E5" s="13">
        <v>41.5</v>
      </c>
      <c r="F5" s="13">
        <v>36</v>
      </c>
      <c r="G5" s="13">
        <v>32</v>
      </c>
      <c r="H5" s="13">
        <v>27</v>
      </c>
      <c r="I5" s="13">
        <v>26</v>
      </c>
      <c r="J5" s="13">
        <v>23.5</v>
      </c>
      <c r="K5" s="13">
        <v>22.5</v>
      </c>
      <c r="L5" s="13">
        <v>20</v>
      </c>
      <c r="M5" s="13">
        <v>19</v>
      </c>
      <c r="N5" s="5">
        <v>18</v>
      </c>
    </row>
    <row r="6" spans="1:15" x14ac:dyDescent="0.25">
      <c r="A6" s="21" t="s">
        <v>17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x14ac:dyDescent="0.25">
      <c r="A7" s="20" t="s">
        <v>38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5" x14ac:dyDescent="0.25">
      <c r="A9" s="15" t="s">
        <v>40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5" ht="30" x14ac:dyDescent="0.25">
      <c r="A10" s="16" t="s">
        <v>33</v>
      </c>
      <c r="B10" s="16" t="s">
        <v>27</v>
      </c>
      <c r="C10" s="16" t="s">
        <v>32</v>
      </c>
      <c r="D10" s="16" t="s">
        <v>31</v>
      </c>
      <c r="E10" s="16" t="s">
        <v>28</v>
      </c>
      <c r="F10" s="16" t="s">
        <v>29</v>
      </c>
      <c r="G10" s="16" t="s">
        <v>30</v>
      </c>
      <c r="H10" s="17"/>
      <c r="I10" s="18"/>
      <c r="J10" s="18"/>
      <c r="K10" s="18"/>
      <c r="L10" s="18"/>
      <c r="M10" s="18"/>
      <c r="N10" s="9"/>
      <c r="O10" s="3"/>
    </row>
    <row r="11" spans="1:15" x14ac:dyDescent="0.25">
      <c r="A11" s="16" t="s">
        <v>34</v>
      </c>
      <c r="B11" s="16">
        <v>45.5</v>
      </c>
      <c r="C11" s="16">
        <v>9100</v>
      </c>
      <c r="D11" s="16">
        <v>44.5</v>
      </c>
      <c r="E11" s="16">
        <v>8900</v>
      </c>
      <c r="F11" s="16">
        <v>43.5</v>
      </c>
      <c r="G11" s="16">
        <v>8700</v>
      </c>
      <c r="H11" s="17"/>
      <c r="I11" s="19"/>
      <c r="J11" s="19"/>
      <c r="K11" s="19"/>
      <c r="L11" s="19"/>
      <c r="M11" s="19"/>
      <c r="N11" s="10"/>
      <c r="O11" s="3"/>
    </row>
    <row r="12" spans="1:15" x14ac:dyDescent="0.25">
      <c r="A12" s="21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5" x14ac:dyDescent="0.25">
      <c r="A13" s="20" t="s">
        <v>37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5" x14ac:dyDescent="0.25">
      <c r="A15" s="15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6"/>
    </row>
    <row r="16" spans="1:15" x14ac:dyDescent="0.25">
      <c r="A16" s="1" t="s">
        <v>0</v>
      </c>
      <c r="B16" s="23" t="s">
        <v>18</v>
      </c>
      <c r="C16" s="24"/>
      <c r="D16" s="25"/>
      <c r="E16" s="23" t="s">
        <v>19</v>
      </c>
      <c r="F16" s="24"/>
      <c r="G16" s="25"/>
      <c r="H16" s="4"/>
      <c r="J16" s="26"/>
      <c r="K16" s="26"/>
    </row>
    <row r="17" spans="1:14" x14ac:dyDescent="0.25">
      <c r="A17" s="2" t="s">
        <v>14</v>
      </c>
      <c r="B17" s="27">
        <v>32550</v>
      </c>
      <c r="C17" s="28"/>
      <c r="D17" s="29"/>
      <c r="E17" s="23">
        <v>195</v>
      </c>
      <c r="F17" s="24"/>
      <c r="G17" s="25"/>
      <c r="H17" s="4"/>
      <c r="J17" s="26"/>
      <c r="K17" s="26"/>
    </row>
    <row r="18" spans="1:14" x14ac:dyDescent="0.25">
      <c r="A18" s="2" t="s">
        <v>15</v>
      </c>
      <c r="B18" s="27">
        <v>31700</v>
      </c>
      <c r="C18" s="28"/>
      <c r="D18" s="29"/>
      <c r="E18" s="23">
        <v>190</v>
      </c>
      <c r="F18" s="24"/>
      <c r="G18" s="25"/>
      <c r="H18" s="4"/>
      <c r="J18" s="26"/>
      <c r="K18" s="26"/>
    </row>
    <row r="19" spans="1:14" x14ac:dyDescent="0.25">
      <c r="A19" s="5" t="s">
        <v>16</v>
      </c>
      <c r="B19" s="30">
        <v>30900</v>
      </c>
      <c r="C19" s="31"/>
      <c r="D19" s="32"/>
      <c r="E19" s="33">
        <v>185</v>
      </c>
      <c r="F19" s="34"/>
      <c r="G19" s="35"/>
      <c r="H19" s="4"/>
      <c r="J19" s="26"/>
      <c r="K19" s="26"/>
    </row>
    <row r="20" spans="1:14" x14ac:dyDescent="0.25">
      <c r="A20" s="23" t="s">
        <v>20</v>
      </c>
      <c r="B20" s="24"/>
      <c r="C20" s="24"/>
      <c r="D20" s="24"/>
      <c r="E20" s="24"/>
      <c r="F20" s="24"/>
      <c r="G20" s="25"/>
      <c r="H20" s="8"/>
      <c r="I20" s="7"/>
      <c r="J20" s="7"/>
      <c r="K20" s="7"/>
      <c r="L20" s="7"/>
      <c r="M20" s="7"/>
    </row>
    <row r="21" spans="1:14" x14ac:dyDescent="0.25">
      <c r="A21" s="23" t="s">
        <v>25</v>
      </c>
      <c r="B21" s="24"/>
      <c r="C21" s="24"/>
      <c r="D21" s="24"/>
      <c r="E21" s="24"/>
      <c r="F21" s="24"/>
      <c r="G21" s="25"/>
      <c r="H21" s="8"/>
      <c r="I21" s="7"/>
      <c r="J21" s="7"/>
      <c r="K21" s="7"/>
      <c r="L21" s="7"/>
      <c r="M21" s="7"/>
    </row>
    <row r="22" spans="1:1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4" spans="1:14" x14ac:dyDescent="0.25">
      <c r="A24" s="21" t="s">
        <v>21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25">
      <c r="A25" s="21" t="s">
        <v>36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29.25" customHeight="1" x14ac:dyDescent="0.25">
      <c r="A26" s="37" t="s">
        <v>26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44.25" customHeight="1" x14ac:dyDescent="0.25">
      <c r="A27" s="38" t="s">
        <v>43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ht="29.25" customHeight="1" x14ac:dyDescent="0.25">
      <c r="A28" s="38" t="s">
        <v>42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ht="29.45" customHeight="1" x14ac:dyDescent="0.25">
      <c r="A29" s="36" t="s">
        <v>22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5">
      <c r="A30" s="21" t="s">
        <v>24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5">
      <c r="A31" s="21" t="s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</sheetData>
  <mergeCells count="27">
    <mergeCell ref="E19:G19"/>
    <mergeCell ref="J19:K19"/>
    <mergeCell ref="A29:N29"/>
    <mergeCell ref="A30:N30"/>
    <mergeCell ref="A24:N24"/>
    <mergeCell ref="A25:N25"/>
    <mergeCell ref="A26:N26"/>
    <mergeCell ref="A27:N27"/>
    <mergeCell ref="A28:N28"/>
    <mergeCell ref="A20:G20"/>
    <mergeCell ref="A21:G21"/>
    <mergeCell ref="A13:M13"/>
    <mergeCell ref="A31:N31"/>
    <mergeCell ref="A1:M1"/>
    <mergeCell ref="A6:M6"/>
    <mergeCell ref="A7:M7"/>
    <mergeCell ref="A12:M12"/>
    <mergeCell ref="B16:D16"/>
    <mergeCell ref="E16:G16"/>
    <mergeCell ref="J16:K16"/>
    <mergeCell ref="B17:D17"/>
    <mergeCell ref="E17:G17"/>
    <mergeCell ref="J17:K17"/>
    <mergeCell ref="B18:D18"/>
    <mergeCell ref="E18:G18"/>
    <mergeCell ref="J18:K18"/>
    <mergeCell ref="B19:D19"/>
  </mergeCells>
  <pageMargins left="0.70866141732283472" right="0.70866141732283472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Q6" sqref="Q6"/>
    </sheetView>
  </sheetViews>
  <sheetFormatPr defaultRowHeight="15" x14ac:dyDescent="0.25"/>
  <cols>
    <col min="1" max="1" width="11.85546875" style="40" customWidth="1"/>
    <col min="2" max="15" width="9.140625" style="40"/>
  </cols>
  <sheetData>
    <row r="1" spans="1:15" x14ac:dyDescent="0.2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x14ac:dyDescent="0.25">
      <c r="A2" s="41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  <c r="O2" s="43"/>
    </row>
    <row r="3" spans="1:15" x14ac:dyDescent="0.25">
      <c r="A3" s="44"/>
      <c r="B3" s="44">
        <v>5500</v>
      </c>
      <c r="C3" s="44">
        <v>49</v>
      </c>
      <c r="D3" s="44">
        <v>45</v>
      </c>
      <c r="E3" s="44">
        <v>38</v>
      </c>
      <c r="F3" s="44">
        <v>33</v>
      </c>
      <c r="G3" s="44">
        <v>29</v>
      </c>
      <c r="H3" s="44">
        <v>26</v>
      </c>
      <c r="I3" s="44">
        <v>23</v>
      </c>
      <c r="J3" s="44">
        <v>21</v>
      </c>
      <c r="K3" s="44">
        <v>20</v>
      </c>
      <c r="L3" s="44">
        <v>19</v>
      </c>
      <c r="M3" s="44">
        <v>18</v>
      </c>
      <c r="N3" s="44">
        <v>17</v>
      </c>
    </row>
    <row r="4" spans="1:15" x14ac:dyDescent="0.25">
      <c r="A4" s="45" t="s">
        <v>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5" x14ac:dyDescent="0.25">
      <c r="A5" s="45" t="s">
        <v>47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7" spans="1:15" x14ac:dyDescent="0.25">
      <c r="A7" s="6" t="s">
        <v>51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5" ht="30" x14ac:dyDescent="0.25">
      <c r="A8" s="46" t="s">
        <v>33</v>
      </c>
      <c r="B8" s="46" t="s">
        <v>27</v>
      </c>
      <c r="C8" s="46" t="s">
        <v>32</v>
      </c>
      <c r="D8" s="46" t="s">
        <v>31</v>
      </c>
      <c r="E8" s="46" t="s">
        <v>28</v>
      </c>
      <c r="F8" s="46" t="s">
        <v>29</v>
      </c>
      <c r="G8" s="46" t="s">
        <v>30</v>
      </c>
      <c r="H8" s="47"/>
      <c r="I8" s="48"/>
      <c r="J8" s="48"/>
      <c r="K8" s="48"/>
      <c r="L8" s="48"/>
      <c r="M8" s="48"/>
      <c r="N8" s="48"/>
      <c r="O8" s="43"/>
    </row>
    <row r="9" spans="1:15" x14ac:dyDescent="0.25">
      <c r="A9" s="46" t="s">
        <v>48</v>
      </c>
      <c r="B9" s="49">
        <v>43.5</v>
      </c>
      <c r="C9" s="50">
        <v>8700</v>
      </c>
      <c r="D9" s="49">
        <v>42.5</v>
      </c>
      <c r="E9" s="50">
        <v>8500</v>
      </c>
      <c r="F9" s="49">
        <v>41</v>
      </c>
      <c r="G9" s="50">
        <v>8200</v>
      </c>
      <c r="H9" s="47"/>
      <c r="I9" s="51"/>
      <c r="J9" s="51"/>
      <c r="K9" s="51"/>
      <c r="L9" s="51"/>
      <c r="M9" s="51"/>
      <c r="N9" s="51"/>
      <c r="O9" s="43"/>
    </row>
    <row r="10" spans="1:15" x14ac:dyDescent="0.25">
      <c r="A10" s="46" t="s">
        <v>49</v>
      </c>
      <c r="B10" s="49">
        <v>53.5</v>
      </c>
      <c r="C10" s="50">
        <v>12840</v>
      </c>
      <c r="D10" s="49">
        <v>52.5</v>
      </c>
      <c r="E10" s="50">
        <v>12600</v>
      </c>
      <c r="F10" s="49">
        <v>51</v>
      </c>
      <c r="G10" s="50">
        <v>12240</v>
      </c>
      <c r="H10" s="52"/>
      <c r="I10" s="51"/>
      <c r="J10" s="51"/>
      <c r="K10" s="51"/>
      <c r="L10" s="51"/>
      <c r="M10" s="51"/>
      <c r="N10" s="51"/>
      <c r="O10" s="43"/>
    </row>
    <row r="11" spans="1:15" x14ac:dyDescent="0.25">
      <c r="A11" s="45" t="s">
        <v>35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5" x14ac:dyDescent="0.25">
      <c r="A12" s="45" t="s">
        <v>46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4" spans="1:15" x14ac:dyDescent="0.25">
      <c r="A14" s="6" t="s">
        <v>52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5" x14ac:dyDescent="0.25">
      <c r="A15" s="41" t="s">
        <v>0</v>
      </c>
      <c r="B15" s="53" t="s">
        <v>18</v>
      </c>
      <c r="C15" s="54"/>
      <c r="D15" s="55"/>
      <c r="E15" s="53" t="s">
        <v>19</v>
      </c>
      <c r="F15" s="54"/>
      <c r="G15" s="55"/>
      <c r="H15" s="48"/>
      <c r="J15" s="56"/>
      <c r="K15" s="56"/>
    </row>
    <row r="16" spans="1:15" x14ac:dyDescent="0.25">
      <c r="A16" s="42" t="s">
        <v>14</v>
      </c>
      <c r="B16" s="57">
        <f>167*E16</f>
        <v>35905</v>
      </c>
      <c r="C16" s="58"/>
      <c r="D16" s="59"/>
      <c r="E16" s="53">
        <v>215</v>
      </c>
      <c r="F16" s="54"/>
      <c r="G16" s="55"/>
      <c r="H16" s="48"/>
      <c r="J16" s="56"/>
      <c r="K16" s="56"/>
    </row>
    <row r="17" spans="1:14" x14ac:dyDescent="0.25">
      <c r="A17" s="42" t="s">
        <v>15</v>
      </c>
      <c r="B17" s="57">
        <f t="shared" ref="B17:B18" si="0">167*E17</f>
        <v>36740</v>
      </c>
      <c r="C17" s="58"/>
      <c r="D17" s="59"/>
      <c r="E17" s="53">
        <v>220</v>
      </c>
      <c r="F17" s="54"/>
      <c r="G17" s="55"/>
      <c r="H17" s="48"/>
      <c r="J17" s="56"/>
      <c r="K17" s="56"/>
    </row>
    <row r="18" spans="1:14" x14ac:dyDescent="0.25">
      <c r="A18" s="44" t="s">
        <v>16</v>
      </c>
      <c r="B18" s="57">
        <f t="shared" si="0"/>
        <v>37575</v>
      </c>
      <c r="C18" s="58"/>
      <c r="D18" s="59"/>
      <c r="E18" s="60">
        <v>225</v>
      </c>
      <c r="F18" s="61"/>
      <c r="G18" s="62"/>
      <c r="H18" s="48"/>
      <c r="J18" s="56"/>
      <c r="K18" s="56"/>
    </row>
    <row r="19" spans="1:14" x14ac:dyDescent="0.25">
      <c r="A19" s="53" t="s">
        <v>20</v>
      </c>
      <c r="B19" s="54"/>
      <c r="C19" s="54"/>
      <c r="D19" s="54"/>
      <c r="E19" s="54"/>
      <c r="F19" s="54"/>
      <c r="G19" s="55"/>
      <c r="H19" s="48"/>
      <c r="I19" s="63"/>
      <c r="J19" s="63"/>
      <c r="K19" s="63"/>
      <c r="L19" s="63"/>
      <c r="M19" s="63"/>
    </row>
    <row r="20" spans="1:14" x14ac:dyDescent="0.25">
      <c r="A20" s="53" t="s">
        <v>25</v>
      </c>
      <c r="B20" s="54"/>
      <c r="C20" s="54"/>
      <c r="D20" s="54"/>
      <c r="E20" s="54"/>
      <c r="F20" s="54"/>
      <c r="G20" s="55"/>
      <c r="H20" s="48"/>
      <c r="I20" s="63"/>
      <c r="J20" s="63"/>
      <c r="K20" s="63"/>
      <c r="L20" s="63"/>
      <c r="M20" s="63"/>
    </row>
    <row r="21" spans="1:14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3" spans="1:14" x14ac:dyDescent="0.25">
      <c r="A23" s="45" t="s">
        <v>21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x14ac:dyDescent="0.25">
      <c r="A24" s="45" t="s">
        <v>36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29.25" customHeight="1" x14ac:dyDescent="0.25">
      <c r="A25" s="64" t="s">
        <v>26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4" ht="44.25" customHeight="1" x14ac:dyDescent="0.25">
      <c r="A26" s="65" t="s">
        <v>45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29.25" customHeight="1" x14ac:dyDescent="0.25">
      <c r="A27" s="65" t="s">
        <v>44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9.45" customHeight="1" x14ac:dyDescent="0.25">
      <c r="A28" s="64" t="s">
        <v>22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 x14ac:dyDescent="0.25">
      <c r="A29" s="45" t="s">
        <v>24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x14ac:dyDescent="0.25">
      <c r="A30" s="45" t="s">
        <v>23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</sheetData>
  <mergeCells count="27">
    <mergeCell ref="B15:D15"/>
    <mergeCell ref="E15:G15"/>
    <mergeCell ref="J15:K15"/>
    <mergeCell ref="A1:M1"/>
    <mergeCell ref="A4:M4"/>
    <mergeCell ref="A5:M5"/>
    <mergeCell ref="A11:M11"/>
    <mergeCell ref="A12:M12"/>
    <mergeCell ref="A23:N23"/>
    <mergeCell ref="B16:D16"/>
    <mergeCell ref="E16:G16"/>
    <mergeCell ref="J16:K16"/>
    <mergeCell ref="B17:D17"/>
    <mergeCell ref="E17:G17"/>
    <mergeCell ref="J17:K17"/>
    <mergeCell ref="B18:D18"/>
    <mergeCell ref="E18:G18"/>
    <mergeCell ref="J18:K18"/>
    <mergeCell ref="A19:G19"/>
    <mergeCell ref="A20:G20"/>
    <mergeCell ref="A30:N30"/>
    <mergeCell ref="A24:N24"/>
    <mergeCell ref="A25:N25"/>
    <mergeCell ref="A26:N26"/>
    <mergeCell ref="A27:N27"/>
    <mergeCell ref="A28:N28"/>
    <mergeCell ref="A29:N29"/>
  </mergeCells>
  <pageMargins left="0.70866141732283472" right="0.70866141732283472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Тарифы 15.07.19</vt:lpstr>
      <vt:lpstr>Тарифы 13.01.20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2020-01-13T14:32:47Z</dcterms:modified>
</cp:coreProperties>
</file>